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mas\AppData\Local\Temp\fz3temp-2\"/>
    </mc:Choice>
  </mc:AlternateContent>
  <xr:revisionPtr revIDLastSave="0" documentId="13_ncr:1_{724A9D95-EFCE-47B8-9FD4-D875C6AB7DA2}" xr6:coauthVersionLast="45" xr6:coauthVersionMax="45" xr10:uidLastSave="{00000000-0000-0000-0000-000000000000}"/>
  <bookViews>
    <workbookView xWindow="-20520" yWindow="-120" windowWidth="20640" windowHeight="11310" tabRatio="987" xr2:uid="{00000000-000D-0000-FFFF-FFFF00000000}"/>
  </bookViews>
  <sheets>
    <sheet name="2019" sheetId="1" r:id="rId1"/>
    <sheet name="2018" sheetId="2" r:id="rId2"/>
  </sheets>
  <definedNames>
    <definedName name="OLE_LINK1" localSheetId="0">'2019'!#REF!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2" l="1"/>
  <c r="O7" i="2"/>
  <c r="O6" i="2"/>
</calcChain>
</file>

<file path=xl/sharedStrings.xml><?xml version="1.0" encoding="utf-8"?>
<sst xmlns="http://schemas.openxmlformats.org/spreadsheetml/2006/main" count="484" uniqueCount="82">
  <si>
    <t>2019/JANEIRO A DEZEMBRO.</t>
  </si>
  <si>
    <t>1. INDICADORES ASSISTENCIAIS UPAE ARCOVERDE</t>
  </si>
  <si>
    <t>DESCRIÇÃO:</t>
  </si>
  <si>
    <t>META CONTRATADA/MÊS</t>
  </si>
  <si>
    <t>META  REALIZADA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</si>
  <si>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</si>
  <si>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</si>
  <si>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</si>
  <si>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</si>
  <si>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</si>
  <si>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</si>
  <si>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</si>
  <si>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</si>
  <si>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</si>
  <si>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</si>
  <si>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</si>
  <si>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</si>
  <si>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1.1 ATENDIMENTO AMBULATORIAL MÉDICO</t>
  </si>
  <si>
    <t>1.2 ATENDIMENTO AMBULATORIAL DE OUTROS PROFISSIONAIS DE SAÚDE.</t>
  </si>
  <si>
    <t>1.3 ATENDIMENTO AMBULATORIAL DE REABILITAÇÃO.</t>
  </si>
  <si>
    <t>2. INDICADORES DE QUALIDADE UPAE ARCOVERDE</t>
  </si>
  <si>
    <t>DESCRIÇÃO:</t>
  </si>
  <si>
    <t>2.1 ATENÇÃO AO USUARIO:</t>
  </si>
  <si>
    <t>META REALIZADA</t>
  </si>
  <si>
    <t>2.1.1 PESQUISA DE SATISFAÇÃO</t>
  </si>
  <si>
    <t>10% DO TOTAL DE ATENDIMENTOS</t>
  </si>
  <si>
    <t>2.1.2 RESOLUÇÃO DE QUEIXAS</t>
  </si>
  <si>
    <t>RESOLUÇÃO DE 80%</t>
  </si>
  <si>
    <t>META REALIZADA, ENVIO EM REALTÓRIO MENSAL</t>
  </si>
  <si>
    <t>2.2 CONTROLE DE ORIGEM DO PACIENTE</t>
  </si>
  <si>
    <t>ENVIO DE INFORMAÇÃO POR MEIO DE SISTEMA DE GESTÃO E RELATÓRIO MENSAL À SES.</t>
  </si>
  <si>
    <t>2.3 QUALIDADE DA INFORMAÇÃO</t>
  </si>
  <si>
    <t>2.4 INDICADORES DE GERENCIAMENTO CLINICO</t>
  </si>
  <si>
    <t>PERDA PRIMÁRIA, TAXA DE ABSENTEÍSMO, ÍNDICE DE RETORNO</t>
  </si>
  <si>
    <t>PERDA PRIMÁRIA: 8,86% TAXA DE ABSENTEÍSMO: 10,20%, ÍNDICE DE RETORNO:0,90</t>
  </si>
  <si>
    <t>3. COMISSÕES CLÍNICAS</t>
  </si>
  <si>
    <r>
      <t>1.</t>
    </r>
    <r>
      <rPr>
        <b/>
        <sz val="12"/>
        <color rgb="FF00000A"/>
        <rFont val="Calibri"/>
        <family val="2"/>
        <charset val="1"/>
      </rPr>
      <t>COMISSÃO DE ANÁLISE DE PRONTUÁRIO MÉDICOS.</t>
    </r>
  </si>
  <si>
    <t>01 REUNIÃO MENSAL (CONTRATO NÃO ESTIPULA PRAZO PARA IMPLANTAÇÃO)</t>
  </si>
  <si>
    <r>
      <t>2.</t>
    </r>
    <r>
      <rPr>
        <b/>
        <sz val="12"/>
        <color rgb="FF00000A"/>
        <rFont val="Calibri"/>
        <family val="2"/>
        <charset val="1"/>
      </rPr>
      <t>COMISSÃO DE ÉTICA MÉDICA.</t>
    </r>
  </si>
  <si>
    <t>NÃO SE APLICA CONFORME RESOLUÇÃO  CFM CFM n.º 2.152/2016 Art. 3º § 1).</t>
  </si>
  <si>
    <r>
      <t>3.</t>
    </r>
    <r>
      <rPr>
        <b/>
        <sz val="12"/>
        <color rgb="FF00000A"/>
        <rFont val="Calibri"/>
        <family val="2"/>
        <charset val="1"/>
      </rPr>
      <t>COMISSÃO DE CONTROLE DE INFECÇÃO HOSPITALAR.</t>
    </r>
  </si>
  <si>
    <r>
      <t>4.</t>
    </r>
    <r>
      <rPr>
        <b/>
        <sz val="12"/>
        <color rgb="FF00000A"/>
        <rFont val="Calibri"/>
        <family val="2"/>
        <charset val="1"/>
      </rPr>
      <t>COMISSÃO DE FARMÁCIA</t>
    </r>
  </si>
  <si>
    <t>01 REUNIÃO MENSAL (CONTRATO NÃO ESTIPULA PRAZO PARA IMPLANTAÇÃO)</t>
  </si>
  <si>
    <t>5. NÚCLEO DE MANUTENÇÃO GERAL - NMG.</t>
  </si>
  <si>
    <t>6. PPRAMP - ( PLANO DE PREVENÇÃO DE RISCOS DE ACIDENTES COM MATERIAIS PERFURO CORTANTES)</t>
  </si>
  <si>
    <t>01 REUNIÃO TRIMESTRAL (CONTRATO NÃO ESTIPULA PRAZO PARA IMPLANTAÇÃO)</t>
  </si>
  <si>
    <t>5. NÚCLEO DE SEGURANÇA DO PACIENTE</t>
  </si>
  <si>
    <t>PERDA PRIMÁRIA: 10,27% TAXA DE ABSENTEÍSMO: 8,72%, ÍNDICE DE RETORNO:0,95</t>
  </si>
  <si>
    <t>2018/JANEIRO A DEZEMBRO.    UPAE ARCOVERDE</t>
  </si>
  <si>
    <t>TOTAL</t>
  </si>
  <si>
    <t>1.2 ATENDIMENTO AMBULATORIAL DE OUTROS PROFICIONAIS DE SAÚDE.</t>
  </si>
  <si>
    <t>2. INDICADORES DE QUALIDADE UPAE  ARCOVERDE</t>
  </si>
  <si>
    <t>PERDA PRIMÁRIA: 7,22% TAXA DE ABSENTEÍSMO: 0.00%, ÍNDICE DE RETORNO:0,8</t>
  </si>
  <si>
    <t>PERDA PRIMÁRIA:5,83%, TAXA DE ABSENTEÍSMO: 7,93, ÍNDICE DE RETORNO:0,9</t>
  </si>
  <si>
    <t>PERDA PRIMÁRIA: 4,80%, TAXA DE ABSENTEÍSMO: 4,31%, ÍNDICE DE RETORNO: 0,77</t>
  </si>
  <si>
    <t>PERDA PRIMÁRIA: 6,83%, TAXA DE ABSENTEÍSMO: 7,92%, ÍNDICE DE RETORNO: 0,81</t>
  </si>
  <si>
    <t>PERDA PRIMÁRIA: 11,54%, TAXA DE ABSENTEÍSMO: 14,48%, ÍNDICE DE RETORNO:0,47</t>
  </si>
  <si>
    <t>PERDA PRIMÁRIA::5,59% , TAXA DE ABSENTEÍSMO: 6,95%, ÍNDICE DE RETORNO: 0,78</t>
  </si>
  <si>
    <t>PERDA PRIMÁRIA: 8,89%, TAXA DE ABSENTEÍSMO: 8,33%, ÍNDICE DE RETORNO: 0,88</t>
  </si>
  <si>
    <t>PERDA PRIMÁRIA: 1,95%, TAXA DE ABSENTEÍSMO: 8,25%, ÍNDICE DE RETORNO:: 0,73</t>
  </si>
  <si>
    <t>PERDA PRIMÁRIA:6,86%, TAXA DE ABSENTEÍSMO:10,17%, ÍNDICE DE RETORNO: 0,79</t>
  </si>
  <si>
    <t>PERDA PRIMÁRIA: 3,64%, TAXA DE ABSENTEÍSMO: 10,24%, ÍNDICE DE RETORNO:0,78</t>
  </si>
  <si>
    <t>PERDA PRIMÁRIA: 3,54%, TAXA DE ABSENTEÍSMO: 9,28%, ÍNDICE DE RETORNO:0,85</t>
  </si>
  <si>
    <t>PERDA PRIMÁRIA: 4,05%, TAXA DE ABSENTEÍSMO:9,03%, ÍNDICE DE RETORNO:0,91</t>
  </si>
  <si>
    <r>
      <t>1.</t>
    </r>
    <r>
      <rPr>
        <b/>
        <sz val="11"/>
        <color rgb="FF00000A"/>
        <rFont val="Calibri"/>
        <family val="2"/>
        <charset val="1"/>
      </rPr>
      <t>COMISSÃO DE ANÁLISE DE PRONTUÁRIO MÉDICOS.</t>
    </r>
  </si>
  <si>
    <r>
      <t>2.</t>
    </r>
    <r>
      <rPr>
        <b/>
        <sz val="11"/>
        <color rgb="FF00000A"/>
        <rFont val="Calibri"/>
        <family val="2"/>
        <charset val="1"/>
      </rPr>
      <t>COMISSÃO DE ÉTICA MÉDICA.</t>
    </r>
  </si>
  <si>
    <r>
      <t>3.</t>
    </r>
    <r>
      <rPr>
        <b/>
        <sz val="11"/>
        <color rgb="FF00000A"/>
        <rFont val="Calibri"/>
        <family val="2"/>
        <charset val="1"/>
      </rPr>
      <t>COMISSÃO DE CONTROLE DE INFECÇÃO HOSPITALAR.</t>
    </r>
  </si>
  <si>
    <r>
      <t>4.</t>
    </r>
    <r>
      <rPr>
        <b/>
        <sz val="11"/>
        <color rgb="FF00000A"/>
        <rFont val="Calibri"/>
        <family val="2"/>
        <charset val="1"/>
      </rPr>
      <t>COMISSÃO DE FARMÁCIA</t>
    </r>
  </si>
  <si>
    <t>x</t>
  </si>
  <si>
    <t>7. NÚCLEO DE SEGURANÇA DO PACIENTE</t>
  </si>
  <si>
    <t>8. COMISSÃO DE HUMANIZAÇÃO</t>
  </si>
  <si>
    <t>9. COMISSÃO DE EDUCAÇÃO PERMANENTE</t>
  </si>
  <si>
    <t>10. COMISSÃO INTERNA DE PREVENÇÃO DE ACIDENTES  CIPA</t>
  </si>
  <si>
    <t>PERDA PRIMÁRIA: 7,67% TAXA DE ABSENTEÍSMO: 7,26%, ÍNDICE DE RETORNO:0,94</t>
  </si>
  <si>
    <t>PERDA PRIMÁRIA: 6,26% TAXA DE ABSENTEÍSMO: 7,15%, ÍNDICE DE RETORNO:0,90</t>
  </si>
  <si>
    <t>PERDA PRIMÁRIA: 2,72% TAXA DE ABSENTEÍSMO: 7,94%, ÍNDICE DE RETORNO:0,73</t>
  </si>
  <si>
    <t>PERDA PRIMÁRIA: 5,30% TAXA DE ABSENTEÍSMO: 8,28%, ÍNDICE DE RETORNO:0,77</t>
  </si>
  <si>
    <t>PERDA PRIMÁRIA: 8,29% TAXA DE ABSENTEÍSMO: 7,82%, ÍNDICE DE RETORNO:0,74</t>
  </si>
  <si>
    <t>PERDA PRIMÁRIA: 5,11% TAXA DE ABSENTEÍSMO: 8,87%, ÍNDICE DE RETORNO:0,62</t>
  </si>
  <si>
    <t>PERDA PRIMÁRIA: 1,62% TAXA DE ABSENTEÍSMO: 7,36%, ÍNDICE DE RETORNO:0,72</t>
  </si>
  <si>
    <t>PERDA PRIMÁRIA: 2,82% TAXA DE ABSENTEÍSMO: 6,75%, ÍNDICE DE RETORNO:0,84</t>
  </si>
  <si>
    <t>PERDA PRIMÁRIA: 3,34% TAXA DE ABSENTEÍSMO: 8,88%, ÍNDICE DE RETORNO:0,56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</si>
</sst>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b/>
      <sz val="12"/>
      <color rgb="FF00000A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A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  <fill>
      <patternFill patternType="solid">
        <fgColor rgb="FFCCCCCC"/>
        <bgColor rgb="FFCCCCFF"/>
      </patternFill>
    </fill>
    <fill>
      <patternFill patternType="solid">
        <fgColor rgb="FFF2F2F2"/>
        <bgColor rgb="FFFFFFCC"/>
      </patternFill>
    </fill>
    <fill>
      <patternFill patternType="solid">
        <fgColor rgb="FF006600"/>
        <bgColor rgb="FF003300"/>
      </patternFill>
    </fill>
    <fill>
      <patternFill patternType="solid">
        <fgColor rgb="FF666666"/>
        <bgColor rgb="FF80808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8" borderId="0" xfId="0" applyFont="1" applyFill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topLeftCell="B1" zoomScale="55" zoomScaleNormal="55" workbookViewId="0">
      <selection activeCell="K6" sqref="K1:M1048576"/>
    </sheetView>
  </sheetViews>
  <sheetFormatPr defaultRowHeight="15" x14ac:dyDescent="0.25"/>
  <cols>
    <col min="1" max="1" width="76.7109375"/>
    <col min="2" max="2" width="41.7109375" style="1" customWidth="1"/>
    <col min="3" max="3" width="30.140625"/>
    <col min="4" max="4" width="30.42578125" customWidth="1"/>
    <col min="5" max="5" width="21.5703125"/>
    <col min="6" max="10" width="19.140625"/>
    <col min="11" max="11" width="31.7109375" customWidth="1"/>
    <col min="12" max="12" width="30.85546875" customWidth="1"/>
    <col min="13" max="13" width="32.7109375" style="64" customWidth="1"/>
    <col min="14" max="14" width="20"/>
    <col min="15" max="1025" width="8.7109375"/>
  </cols>
  <sheetData>
    <row r="1" spans="1:14" s="3" customFormat="1" ht="15.75" x14ac:dyDescent="0.25">
      <c r="A1" s="2"/>
      <c r="M1" s="57"/>
    </row>
    <row r="2" spans="1:14" ht="20.65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s="3" customFormat="1" ht="15.75" x14ac:dyDescent="0.25">
      <c r="A3" s="2"/>
      <c r="M3" s="57"/>
    </row>
    <row r="4" spans="1:14" ht="20.25" customHeight="1" x14ac:dyDescent="0.25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ht="15.75" x14ac:dyDescent="0.25">
      <c r="A5" s="35" t="s">
        <v>2</v>
      </c>
      <c r="B5" s="35" t="s">
        <v>3</v>
      </c>
      <c r="C5" s="37" t="s">
        <v>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9"/>
    </row>
    <row r="6" spans="1:14" ht="21.75" customHeight="1" x14ac:dyDescent="0.25">
      <c r="A6" s="36"/>
      <c r="B6" s="36"/>
      <c r="C6" s="18" t="s">
        <v>5</v>
      </c>
      <c r="D6" s="18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8" t="s">
        <v>12</v>
      </c>
      <c r="K6" s="18" t="s">
        <v>13</v>
      </c>
      <c r="L6" s="18" t="s">
        <v>14</v>
      </c>
      <c r="M6" s="58" t="s">
        <v>15</v>
      </c>
      <c r="N6" s="18" t="s">
        <v>16</v>
      </c>
    </row>
    <row r="7" spans="1:14" ht="22.9" customHeight="1" x14ac:dyDescent="0.25">
      <c r="A7" s="4" t="s">
        <v>17</v>
      </c>
      <c r="B7" s="5">
        <v>1985</v>
      </c>
      <c r="C7" s="6">
        <v>1742</v>
      </c>
      <c r="D7" s="6">
        <v>1714</v>
      </c>
      <c r="E7" s="6">
        <v>1762</v>
      </c>
      <c r="F7" s="6">
        <v>1688</v>
      </c>
      <c r="G7" s="6">
        <v>1935</v>
      </c>
      <c r="H7" s="6">
        <v>1851</v>
      </c>
      <c r="I7" s="6">
        <v>1894</v>
      </c>
      <c r="J7" s="6">
        <v>1899</v>
      </c>
      <c r="K7" s="6">
        <v>1916</v>
      </c>
      <c r="L7" s="6">
        <v>1897</v>
      </c>
      <c r="M7" s="59">
        <v>1846</v>
      </c>
      <c r="N7" s="6"/>
    </row>
    <row r="8" spans="1:14" ht="20.65" customHeight="1" x14ac:dyDescent="0.25">
      <c r="A8" s="7" t="s">
        <v>18</v>
      </c>
      <c r="B8" s="8">
        <v>450</v>
      </c>
      <c r="C8" s="9">
        <v>532</v>
      </c>
      <c r="D8" s="9">
        <v>471</v>
      </c>
      <c r="E8" s="9">
        <v>556</v>
      </c>
      <c r="F8" s="9">
        <v>628</v>
      </c>
      <c r="G8" s="9">
        <v>739</v>
      </c>
      <c r="H8" s="9">
        <v>545</v>
      </c>
      <c r="I8" s="9">
        <v>668</v>
      </c>
      <c r="J8" s="9">
        <v>665</v>
      </c>
      <c r="K8" s="9">
        <v>715</v>
      </c>
      <c r="L8" s="9">
        <v>834</v>
      </c>
      <c r="M8" s="60">
        <v>810</v>
      </c>
      <c r="N8" s="9"/>
    </row>
    <row r="9" spans="1:14" ht="18.399999999999999" customHeight="1" x14ac:dyDescent="0.25">
      <c r="A9" s="10" t="s">
        <v>19</v>
      </c>
      <c r="B9" s="8">
        <v>450</v>
      </c>
      <c r="C9" s="9">
        <v>622</v>
      </c>
      <c r="D9" s="9">
        <v>647</v>
      </c>
      <c r="E9" s="9">
        <v>451</v>
      </c>
      <c r="F9" s="9">
        <v>456</v>
      </c>
      <c r="G9" s="9">
        <v>453</v>
      </c>
      <c r="H9" s="9">
        <v>451</v>
      </c>
      <c r="I9" s="9">
        <v>452</v>
      </c>
      <c r="J9" s="9">
        <v>453</v>
      </c>
      <c r="K9" s="9">
        <v>453</v>
      </c>
      <c r="L9" s="9">
        <v>453</v>
      </c>
      <c r="M9" s="60">
        <v>452</v>
      </c>
      <c r="N9" s="9"/>
    </row>
    <row r="10" spans="1:14" s="3" customFormat="1" ht="15.75" x14ac:dyDescent="0.25">
      <c r="M10" s="57"/>
    </row>
    <row r="11" spans="1:14" ht="17.25" x14ac:dyDescent="0.25">
      <c r="A11" s="40" t="s">
        <v>20</v>
      </c>
      <c r="B11" s="41"/>
      <c r="C11" s="41"/>
      <c r="D11" s="41"/>
      <c r="E11" s="41"/>
      <c r="F11" s="43"/>
      <c r="G11" s="41"/>
      <c r="H11" s="41"/>
      <c r="I11" s="43"/>
      <c r="J11" s="43"/>
      <c r="K11" s="41"/>
      <c r="L11" s="41"/>
      <c r="M11" s="41"/>
      <c r="N11" s="42"/>
    </row>
    <row r="12" spans="1:14" ht="15.75" x14ac:dyDescent="0.25">
      <c r="A12" s="35" t="s">
        <v>21</v>
      </c>
      <c r="B12" s="35" t="s">
        <v>3</v>
      </c>
      <c r="C12" s="37" t="s">
        <v>4</v>
      </c>
      <c r="D12" s="38"/>
      <c r="E12" s="38"/>
      <c r="F12" s="44"/>
      <c r="G12" s="38"/>
      <c r="H12" s="38"/>
      <c r="I12" s="44"/>
      <c r="J12" s="44"/>
      <c r="K12" s="38"/>
      <c r="L12" s="38"/>
      <c r="M12" s="38"/>
      <c r="N12" s="39"/>
    </row>
    <row r="13" spans="1:14" ht="19.5" customHeight="1" x14ac:dyDescent="0.25">
      <c r="A13" s="36"/>
      <c r="B13" s="36"/>
      <c r="C13" s="18" t="s">
        <v>5</v>
      </c>
      <c r="D13" s="18" t="s">
        <v>6</v>
      </c>
      <c r="E13" s="18" t="s">
        <v>7</v>
      </c>
      <c r="F13" s="18" t="s">
        <v>8</v>
      </c>
      <c r="G13" s="18" t="s">
        <v>9</v>
      </c>
      <c r="H13" s="18" t="s">
        <v>10</v>
      </c>
      <c r="I13" s="18" t="s">
        <v>11</v>
      </c>
      <c r="J13" s="18" t="s">
        <v>12</v>
      </c>
      <c r="K13" s="18" t="s">
        <v>13</v>
      </c>
      <c r="L13" s="18" t="s">
        <v>14</v>
      </c>
      <c r="M13" s="58" t="s">
        <v>15</v>
      </c>
      <c r="N13" s="18" t="s">
        <v>16</v>
      </c>
    </row>
    <row r="14" spans="1:14" ht="20.65" customHeight="1" x14ac:dyDescent="0.25">
      <c r="A14" s="4" t="s">
        <v>22</v>
      </c>
      <c r="B14" s="11"/>
      <c r="C14" s="6" t="s">
        <v>23</v>
      </c>
      <c r="D14" s="6" t="s">
        <v>23</v>
      </c>
      <c r="E14" s="6" t="s">
        <v>23</v>
      </c>
      <c r="F14" s="6" t="s">
        <v>23</v>
      </c>
      <c r="G14" s="9" t="s">
        <v>23</v>
      </c>
      <c r="H14" s="9" t="s">
        <v>23</v>
      </c>
      <c r="I14" s="9" t="s">
        <v>23</v>
      </c>
      <c r="J14" s="9" t="s">
        <v>23</v>
      </c>
      <c r="K14" s="9" t="s">
        <v>23</v>
      </c>
      <c r="L14" s="9" t="s">
        <v>23</v>
      </c>
      <c r="M14" s="60" t="s">
        <v>23</v>
      </c>
      <c r="N14" s="9"/>
    </row>
    <row r="15" spans="1:14" ht="19.5" customHeight="1" x14ac:dyDescent="0.25">
      <c r="A15" s="4" t="s">
        <v>24</v>
      </c>
      <c r="B15" s="11" t="s">
        <v>25</v>
      </c>
      <c r="C15" s="6" t="s">
        <v>23</v>
      </c>
      <c r="D15" s="6" t="s">
        <v>23</v>
      </c>
      <c r="E15" s="6" t="s">
        <v>23</v>
      </c>
      <c r="F15" s="6" t="s">
        <v>23</v>
      </c>
      <c r="G15" s="6" t="s">
        <v>23</v>
      </c>
      <c r="H15" s="6" t="s">
        <v>23</v>
      </c>
      <c r="I15" s="6" t="s">
        <v>23</v>
      </c>
      <c r="J15" s="6" t="s">
        <v>23</v>
      </c>
      <c r="K15" s="6" t="s">
        <v>23</v>
      </c>
      <c r="L15" s="6" t="s">
        <v>23</v>
      </c>
      <c r="M15" s="59" t="s">
        <v>23</v>
      </c>
      <c r="N15" s="6"/>
    </row>
    <row r="16" spans="1:14" ht="63" x14ac:dyDescent="0.25">
      <c r="A16" s="4" t="s">
        <v>26</v>
      </c>
      <c r="B16" s="12" t="s">
        <v>27</v>
      </c>
      <c r="C16" s="13" t="s">
        <v>28</v>
      </c>
      <c r="D16" s="13" t="s">
        <v>28</v>
      </c>
      <c r="E16" s="13" t="s">
        <v>28</v>
      </c>
      <c r="F16" s="13" t="s">
        <v>28</v>
      </c>
      <c r="G16" s="45" t="s">
        <v>28</v>
      </c>
      <c r="H16" s="45" t="s">
        <v>28</v>
      </c>
      <c r="I16" s="45" t="s">
        <v>28</v>
      </c>
      <c r="J16" s="45" t="s">
        <v>28</v>
      </c>
      <c r="K16" s="45" t="s">
        <v>28</v>
      </c>
      <c r="L16" s="45" t="s">
        <v>28</v>
      </c>
      <c r="M16" s="61" t="s">
        <v>28</v>
      </c>
      <c r="N16" s="6"/>
    </row>
    <row r="17" spans="1:14" ht="63" x14ac:dyDescent="0.25">
      <c r="A17" s="14" t="s">
        <v>29</v>
      </c>
      <c r="B17" s="11" t="s">
        <v>30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13" t="s">
        <v>28</v>
      </c>
      <c r="L17" s="13" t="s">
        <v>28</v>
      </c>
      <c r="M17" s="62" t="s">
        <v>28</v>
      </c>
      <c r="N17" s="13"/>
    </row>
    <row r="18" spans="1:14" ht="63" x14ac:dyDescent="0.25">
      <c r="A18" s="4" t="s">
        <v>31</v>
      </c>
      <c r="B18" s="11" t="s">
        <v>30</v>
      </c>
      <c r="C18" s="13" t="s">
        <v>28</v>
      </c>
      <c r="D18" s="13" t="s">
        <v>28</v>
      </c>
      <c r="E18" s="13" t="s">
        <v>28</v>
      </c>
      <c r="F18" s="13" t="s">
        <v>28</v>
      </c>
      <c r="G18" s="13" t="s">
        <v>28</v>
      </c>
      <c r="H18" s="13" t="s">
        <v>28</v>
      </c>
      <c r="I18" s="13" t="s">
        <v>28</v>
      </c>
      <c r="J18" s="13" t="s">
        <v>28</v>
      </c>
      <c r="K18" s="13" t="s">
        <v>28</v>
      </c>
      <c r="L18" s="13" t="s">
        <v>28</v>
      </c>
      <c r="M18" s="62" t="s">
        <v>28</v>
      </c>
      <c r="N18" s="13"/>
    </row>
    <row r="19" spans="1:14" ht="78.75" x14ac:dyDescent="0.25">
      <c r="A19" s="4" t="s">
        <v>32</v>
      </c>
      <c r="B19" s="15" t="s">
        <v>33</v>
      </c>
      <c r="C19" s="16" t="s">
        <v>34</v>
      </c>
      <c r="D19" s="16" t="s">
        <v>47</v>
      </c>
      <c r="E19" s="16" t="s">
        <v>73</v>
      </c>
      <c r="F19" s="16" t="s">
        <v>74</v>
      </c>
      <c r="G19" s="16" t="s">
        <v>75</v>
      </c>
      <c r="H19" s="16" t="s">
        <v>76</v>
      </c>
      <c r="I19" s="16" t="s">
        <v>77</v>
      </c>
      <c r="J19" s="16" t="s">
        <v>78</v>
      </c>
      <c r="K19" s="16" t="s">
        <v>79</v>
      </c>
      <c r="L19" s="16" t="s">
        <v>80</v>
      </c>
      <c r="M19" s="63" t="s">
        <v>81</v>
      </c>
      <c r="N19" s="16"/>
    </row>
    <row r="20" spans="1:14" s="3" customFormat="1" ht="15.75" x14ac:dyDescent="0.25">
      <c r="M20" s="57"/>
    </row>
    <row r="21" spans="1:14" ht="17.25" x14ac:dyDescent="0.25">
      <c r="A21" s="40" t="s">
        <v>35</v>
      </c>
      <c r="B21" s="41"/>
      <c r="C21" s="41"/>
      <c r="D21" s="41"/>
      <c r="E21" s="41"/>
      <c r="F21" s="43"/>
      <c r="G21" s="41"/>
      <c r="H21" s="41"/>
      <c r="I21" s="43"/>
      <c r="J21" s="43"/>
      <c r="K21" s="41"/>
      <c r="L21" s="41"/>
      <c r="M21" s="41"/>
      <c r="N21" s="42"/>
    </row>
    <row r="22" spans="1:14" ht="15.75" x14ac:dyDescent="0.25">
      <c r="A22" s="35" t="s">
        <v>21</v>
      </c>
      <c r="B22" s="35" t="s">
        <v>3</v>
      </c>
      <c r="C22" s="37" t="s">
        <v>4</v>
      </c>
      <c r="D22" s="38"/>
      <c r="E22" s="38"/>
      <c r="F22" s="44"/>
      <c r="G22" s="38"/>
      <c r="H22" s="38"/>
      <c r="I22" s="44"/>
      <c r="J22" s="44"/>
      <c r="K22" s="38"/>
      <c r="L22" s="38"/>
      <c r="M22" s="38"/>
      <c r="N22" s="39"/>
    </row>
    <row r="23" spans="1:14" ht="20.65" customHeight="1" x14ac:dyDescent="0.25">
      <c r="A23" s="36"/>
      <c r="B23" s="36"/>
      <c r="C23" s="18" t="s">
        <v>5</v>
      </c>
      <c r="D23" s="18" t="s">
        <v>6</v>
      </c>
      <c r="E23" s="18" t="s">
        <v>7</v>
      </c>
      <c r="F23" s="18" t="s">
        <v>8</v>
      </c>
      <c r="G23" s="18" t="s">
        <v>9</v>
      </c>
      <c r="H23" s="18" t="s">
        <v>10</v>
      </c>
      <c r="I23" s="18" t="s">
        <v>11</v>
      </c>
      <c r="J23" s="18" t="s">
        <v>12</v>
      </c>
      <c r="K23" s="18" t="s">
        <v>13</v>
      </c>
      <c r="L23" s="18" t="s">
        <v>14</v>
      </c>
      <c r="M23" s="58" t="s">
        <v>15</v>
      </c>
      <c r="N23" s="18" t="s">
        <v>16</v>
      </c>
    </row>
    <row r="24" spans="1:14" ht="31.5" x14ac:dyDescent="0.25">
      <c r="A24" s="4" t="s">
        <v>36</v>
      </c>
      <c r="B24" s="17" t="s">
        <v>37</v>
      </c>
      <c r="C24" s="6" t="s">
        <v>23</v>
      </c>
      <c r="D24" s="6" t="s">
        <v>23</v>
      </c>
      <c r="E24" s="6" t="s">
        <v>23</v>
      </c>
      <c r="F24" s="6" t="s">
        <v>23</v>
      </c>
      <c r="G24" s="6" t="s">
        <v>23</v>
      </c>
      <c r="H24" s="6" t="s">
        <v>23</v>
      </c>
      <c r="I24" s="6" t="s">
        <v>23</v>
      </c>
      <c r="J24" s="6" t="s">
        <v>23</v>
      </c>
      <c r="K24" s="6" t="s">
        <v>23</v>
      </c>
      <c r="L24" s="6" t="s">
        <v>23</v>
      </c>
      <c r="M24" s="59" t="s">
        <v>23</v>
      </c>
      <c r="N24" s="6"/>
    </row>
    <row r="25" spans="1:14" ht="94.5" x14ac:dyDescent="0.25">
      <c r="A25" s="4" t="s">
        <v>38</v>
      </c>
      <c r="B25" s="17" t="s">
        <v>37</v>
      </c>
      <c r="C25" s="13" t="s">
        <v>39</v>
      </c>
      <c r="D25" s="13" t="s">
        <v>39</v>
      </c>
      <c r="E25" s="13" t="s">
        <v>39</v>
      </c>
      <c r="F25" s="13" t="s">
        <v>39</v>
      </c>
      <c r="G25" s="13" t="s">
        <v>39</v>
      </c>
      <c r="H25" s="13" t="s">
        <v>39</v>
      </c>
      <c r="I25" s="13" t="s">
        <v>39</v>
      </c>
      <c r="J25" s="13" t="s">
        <v>39</v>
      </c>
      <c r="K25" s="13" t="s">
        <v>39</v>
      </c>
      <c r="L25" s="13" t="s">
        <v>39</v>
      </c>
      <c r="M25" s="62" t="s">
        <v>39</v>
      </c>
      <c r="N25" s="13"/>
    </row>
    <row r="26" spans="1:14" ht="31.5" x14ac:dyDescent="0.25">
      <c r="A26" s="4" t="s">
        <v>40</v>
      </c>
      <c r="B26" s="17" t="s">
        <v>37</v>
      </c>
      <c r="C26" s="6" t="s">
        <v>23</v>
      </c>
      <c r="D26" s="6" t="s">
        <v>23</v>
      </c>
      <c r="E26" s="6" t="s">
        <v>23</v>
      </c>
      <c r="F26" s="6" t="s">
        <v>23</v>
      </c>
      <c r="G26" s="6" t="s">
        <v>23</v>
      </c>
      <c r="H26" s="6" t="s">
        <v>23</v>
      </c>
      <c r="I26" s="6" t="s">
        <v>23</v>
      </c>
      <c r="J26" s="6" t="s">
        <v>23</v>
      </c>
      <c r="K26" s="6" t="s">
        <v>23</v>
      </c>
      <c r="L26" s="6" t="s">
        <v>23</v>
      </c>
      <c r="M26" s="59" t="s">
        <v>23</v>
      </c>
      <c r="N26" s="6"/>
    </row>
    <row r="27" spans="1:14" ht="31.5" x14ac:dyDescent="0.25">
      <c r="A27" s="4" t="s">
        <v>41</v>
      </c>
      <c r="B27" s="17" t="s">
        <v>42</v>
      </c>
      <c r="C27" s="6" t="s">
        <v>23</v>
      </c>
      <c r="D27" s="6" t="s">
        <v>23</v>
      </c>
      <c r="E27" s="6" t="s">
        <v>23</v>
      </c>
      <c r="F27" s="6" t="s">
        <v>23</v>
      </c>
      <c r="G27" s="6" t="s">
        <v>23</v>
      </c>
      <c r="H27" s="6" t="s">
        <v>23</v>
      </c>
      <c r="I27" s="6" t="s">
        <v>23</v>
      </c>
      <c r="J27" s="6" t="s">
        <v>23</v>
      </c>
      <c r="K27" s="6" t="s">
        <v>23</v>
      </c>
      <c r="L27" s="6" t="s">
        <v>23</v>
      </c>
      <c r="M27" s="59" t="s">
        <v>23</v>
      </c>
      <c r="N27" s="6"/>
    </row>
    <row r="28" spans="1:14" ht="31.5" x14ac:dyDescent="0.25">
      <c r="A28" s="4" t="s">
        <v>43</v>
      </c>
      <c r="B28" s="17" t="s">
        <v>42</v>
      </c>
      <c r="C28" s="6" t="s">
        <v>23</v>
      </c>
      <c r="D28" s="6" t="s">
        <v>23</v>
      </c>
      <c r="E28" s="6" t="s">
        <v>23</v>
      </c>
      <c r="F28" s="6" t="s">
        <v>23</v>
      </c>
      <c r="G28" s="6" t="s">
        <v>23</v>
      </c>
      <c r="H28" s="6" t="s">
        <v>23</v>
      </c>
      <c r="I28" s="6" t="s">
        <v>23</v>
      </c>
      <c r="J28" s="6" t="s">
        <v>23</v>
      </c>
      <c r="K28" s="6" t="s">
        <v>23</v>
      </c>
      <c r="L28" s="6" t="s">
        <v>23</v>
      </c>
      <c r="M28" s="59" t="s">
        <v>23</v>
      </c>
      <c r="N28" s="6"/>
    </row>
    <row r="29" spans="1:14" ht="47.25" x14ac:dyDescent="0.25">
      <c r="A29" s="7" t="s">
        <v>44</v>
      </c>
      <c r="B29" s="17" t="s">
        <v>45</v>
      </c>
      <c r="C29" s="6" t="s">
        <v>23</v>
      </c>
      <c r="D29" s="6" t="s">
        <v>23</v>
      </c>
      <c r="E29" s="6" t="s">
        <v>23</v>
      </c>
      <c r="F29" s="6" t="s">
        <v>23</v>
      </c>
      <c r="G29" s="6" t="s">
        <v>23</v>
      </c>
      <c r="H29" s="6" t="s">
        <v>23</v>
      </c>
      <c r="I29" s="6" t="s">
        <v>23</v>
      </c>
      <c r="J29" s="6" t="s">
        <v>23</v>
      </c>
      <c r="K29" s="6" t="s">
        <v>23</v>
      </c>
      <c r="L29" s="6" t="s">
        <v>23</v>
      </c>
      <c r="M29" s="59" t="s">
        <v>23</v>
      </c>
      <c r="N29" s="6"/>
    </row>
    <row r="30" spans="1:14" ht="31.5" x14ac:dyDescent="0.25">
      <c r="A30" s="4" t="s">
        <v>46</v>
      </c>
      <c r="B30" s="17" t="s">
        <v>37</v>
      </c>
      <c r="C30" s="6" t="s">
        <v>23</v>
      </c>
      <c r="D30" s="6" t="s">
        <v>23</v>
      </c>
      <c r="E30" s="6" t="s">
        <v>23</v>
      </c>
      <c r="F30" s="6" t="s">
        <v>23</v>
      </c>
      <c r="G30" s="6" t="s">
        <v>23</v>
      </c>
      <c r="H30" s="6" t="s">
        <v>23</v>
      </c>
      <c r="I30" s="6" t="s">
        <v>23</v>
      </c>
      <c r="J30" s="6" t="s">
        <v>23</v>
      </c>
      <c r="K30" s="6" t="s">
        <v>23</v>
      </c>
      <c r="L30" s="6" t="s">
        <v>23</v>
      </c>
      <c r="M30" s="59" t="s">
        <v>23</v>
      </c>
      <c r="N30" s="6"/>
    </row>
  </sheetData>
  <mergeCells count="2">
    <mergeCell ref="A2:N2"/>
    <mergeCell ref="A4:N4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6F0-C1CF-432D-89D4-EBDAB37F997C}">
  <dimension ref="A1:O32"/>
  <sheetViews>
    <sheetView workbookViewId="0">
      <selection sqref="A1:O1"/>
    </sheetView>
  </sheetViews>
  <sheetFormatPr defaultRowHeight="15" x14ac:dyDescent="0.25"/>
  <cols>
    <col min="1" max="1" width="55.42578125" bestFit="1" customWidth="1"/>
    <col min="2" max="2" width="26.7109375" bestFit="1" customWidth="1"/>
    <col min="3" max="14" width="9" bestFit="1" customWidth="1"/>
    <col min="15" max="15" width="7.28515625" bestFit="1" customWidth="1"/>
  </cols>
  <sheetData>
    <row r="1" spans="1:15" ht="15.75" x14ac:dyDescent="0.25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5.75" x14ac:dyDescent="0.25">
      <c r="A2" s="2"/>
      <c r="B2" s="3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3"/>
    </row>
    <row r="3" spans="1:15" ht="15.75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.75" x14ac:dyDescent="0.25">
      <c r="A4" s="52" t="s">
        <v>2</v>
      </c>
      <c r="B4" s="53" t="s">
        <v>3</v>
      </c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15.75" x14ac:dyDescent="0.25">
      <c r="A5" s="52"/>
      <c r="B5" s="53"/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20" t="s">
        <v>16</v>
      </c>
      <c r="O5" s="21" t="s">
        <v>49</v>
      </c>
    </row>
    <row r="6" spans="1:15" ht="15.75" x14ac:dyDescent="0.25">
      <c r="A6" s="22" t="s">
        <v>17</v>
      </c>
      <c r="B6" s="23">
        <v>1985</v>
      </c>
      <c r="C6" s="24">
        <v>1688</v>
      </c>
      <c r="D6" s="24">
        <v>1603</v>
      </c>
      <c r="E6" s="24">
        <v>1788</v>
      </c>
      <c r="F6" s="24">
        <v>1617</v>
      </c>
      <c r="G6" s="24">
        <v>1616</v>
      </c>
      <c r="H6" s="24">
        <v>1856</v>
      </c>
      <c r="I6" s="24">
        <v>1737</v>
      </c>
      <c r="J6" s="24">
        <v>1705</v>
      </c>
      <c r="K6" s="24">
        <v>1645</v>
      </c>
      <c r="L6" s="24">
        <v>1756</v>
      </c>
      <c r="M6" s="24">
        <v>1743</v>
      </c>
      <c r="N6" s="24">
        <v>1740</v>
      </c>
      <c r="O6" s="25">
        <f>SUM(C6:N6)</f>
        <v>20494</v>
      </c>
    </row>
    <row r="7" spans="1:15" ht="30" x14ac:dyDescent="0.25">
      <c r="A7" s="26" t="s">
        <v>50</v>
      </c>
      <c r="B7" s="27">
        <v>450</v>
      </c>
      <c r="C7" s="28">
        <v>916</v>
      </c>
      <c r="D7" s="28">
        <v>770</v>
      </c>
      <c r="E7" s="28">
        <v>838</v>
      </c>
      <c r="F7" s="28">
        <v>910</v>
      </c>
      <c r="G7" s="28">
        <v>743</v>
      </c>
      <c r="H7" s="28">
        <v>699</v>
      </c>
      <c r="I7" s="28">
        <v>870</v>
      </c>
      <c r="J7" s="28">
        <v>702</v>
      </c>
      <c r="K7" s="28">
        <v>602</v>
      </c>
      <c r="L7" s="28">
        <v>683</v>
      </c>
      <c r="M7" s="28">
        <v>639</v>
      </c>
      <c r="N7" s="28">
        <v>595</v>
      </c>
      <c r="O7" s="25">
        <f>SUM(C7:N7)</f>
        <v>8967</v>
      </c>
    </row>
    <row r="8" spans="1:15" ht="15.75" x14ac:dyDescent="0.25">
      <c r="A8" s="29" t="s">
        <v>19</v>
      </c>
      <c r="B8" s="27">
        <v>450</v>
      </c>
      <c r="C8" s="28">
        <v>453</v>
      </c>
      <c r="D8" s="28">
        <v>454</v>
      </c>
      <c r="E8" s="28">
        <v>450</v>
      </c>
      <c r="F8" s="28">
        <v>454</v>
      </c>
      <c r="G8" s="28">
        <v>451</v>
      </c>
      <c r="H8" s="28">
        <v>450</v>
      </c>
      <c r="I8" s="28">
        <v>454</v>
      </c>
      <c r="J8" s="28">
        <v>452</v>
      </c>
      <c r="K8" s="28">
        <v>453</v>
      </c>
      <c r="L8" s="28">
        <v>453</v>
      </c>
      <c r="M8" s="28">
        <v>452</v>
      </c>
      <c r="N8" s="28">
        <v>453</v>
      </c>
      <c r="O8" s="25">
        <f>SUM(C8:N8)</f>
        <v>5429</v>
      </c>
    </row>
    <row r="9" spans="1:15" ht="15.75" x14ac:dyDescent="0.25">
      <c r="A9" s="3"/>
      <c r="B9" s="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3"/>
    </row>
    <row r="10" spans="1:15" ht="15.75" x14ac:dyDescent="0.25">
      <c r="A10" s="55" t="s">
        <v>51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5" ht="15.75" x14ac:dyDescent="0.25">
      <c r="A11" s="52" t="s">
        <v>2</v>
      </c>
      <c r="B11" s="53" t="s">
        <v>3</v>
      </c>
      <c r="C11" s="54" t="s">
        <v>4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5" x14ac:dyDescent="0.25">
      <c r="A12" s="52"/>
      <c r="B12" s="53"/>
      <c r="C12" s="20" t="s">
        <v>5</v>
      </c>
      <c r="D12" s="20" t="s">
        <v>6</v>
      </c>
      <c r="E12" s="20" t="s">
        <v>7</v>
      </c>
      <c r="F12" s="20" t="s">
        <v>8</v>
      </c>
      <c r="G12" s="20" t="s">
        <v>9</v>
      </c>
      <c r="H12" s="20" t="s">
        <v>10</v>
      </c>
      <c r="I12" s="20" t="s">
        <v>11</v>
      </c>
      <c r="J12" s="20" t="s">
        <v>12</v>
      </c>
      <c r="K12" s="20" t="s">
        <v>13</v>
      </c>
      <c r="L12" s="20" t="s">
        <v>14</v>
      </c>
      <c r="M12" s="20" t="s">
        <v>15</v>
      </c>
      <c r="N12" s="20" t="s">
        <v>16</v>
      </c>
    </row>
    <row r="13" spans="1:15" x14ac:dyDescent="0.25">
      <c r="A13" s="22" t="s">
        <v>22</v>
      </c>
      <c r="B13" s="30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5" ht="45" x14ac:dyDescent="0.25">
      <c r="A14" s="22" t="s">
        <v>24</v>
      </c>
      <c r="B14" s="30" t="s">
        <v>25</v>
      </c>
      <c r="C14" s="24" t="s">
        <v>23</v>
      </c>
      <c r="D14" s="24" t="s">
        <v>23</v>
      </c>
      <c r="E14" s="24" t="s">
        <v>23</v>
      </c>
      <c r="F14" s="24" t="s">
        <v>23</v>
      </c>
      <c r="G14" s="24" t="s">
        <v>23</v>
      </c>
      <c r="H14" s="24" t="s">
        <v>23</v>
      </c>
      <c r="I14" s="24" t="s">
        <v>23</v>
      </c>
      <c r="J14" s="24" t="s">
        <v>23</v>
      </c>
      <c r="K14" s="24" t="s">
        <v>23</v>
      </c>
      <c r="L14" s="24" t="s">
        <v>23</v>
      </c>
      <c r="M14" s="24" t="s">
        <v>23</v>
      </c>
      <c r="N14" s="24" t="s">
        <v>23</v>
      </c>
    </row>
    <row r="15" spans="1:15" ht="45" x14ac:dyDescent="0.25">
      <c r="A15" s="22" t="s">
        <v>26</v>
      </c>
      <c r="B15" s="31" t="s">
        <v>27</v>
      </c>
      <c r="C15" s="24" t="s">
        <v>23</v>
      </c>
      <c r="D15" s="24" t="s">
        <v>23</v>
      </c>
      <c r="E15" s="24" t="s">
        <v>23</v>
      </c>
      <c r="F15" s="24" t="s">
        <v>23</v>
      </c>
      <c r="G15" s="24" t="s">
        <v>23</v>
      </c>
      <c r="H15" s="24" t="s">
        <v>23</v>
      </c>
      <c r="I15" s="24" t="s">
        <v>23</v>
      </c>
      <c r="J15" s="24" t="s">
        <v>23</v>
      </c>
      <c r="K15" s="24" t="s">
        <v>23</v>
      </c>
      <c r="L15" s="24" t="s">
        <v>23</v>
      </c>
      <c r="M15" s="24" t="s">
        <v>23</v>
      </c>
      <c r="N15" s="24" t="s">
        <v>23</v>
      </c>
    </row>
    <row r="16" spans="1:15" ht="120" x14ac:dyDescent="0.25">
      <c r="A16" s="32" t="s">
        <v>29</v>
      </c>
      <c r="B16" s="30" t="s">
        <v>30</v>
      </c>
      <c r="C16" s="28" t="s">
        <v>28</v>
      </c>
      <c r="D16" s="28" t="s">
        <v>28</v>
      </c>
      <c r="E16" s="28" t="s">
        <v>28</v>
      </c>
      <c r="F16" s="28" t="s">
        <v>28</v>
      </c>
      <c r="G16" s="28" t="s">
        <v>28</v>
      </c>
      <c r="H16" s="28" t="s">
        <v>28</v>
      </c>
      <c r="I16" s="28" t="s">
        <v>28</v>
      </c>
      <c r="J16" s="28" t="s">
        <v>28</v>
      </c>
      <c r="K16" s="28" t="s">
        <v>28</v>
      </c>
      <c r="L16" s="28" t="s">
        <v>28</v>
      </c>
      <c r="M16" s="28" t="s">
        <v>28</v>
      </c>
      <c r="N16" s="28" t="s">
        <v>28</v>
      </c>
    </row>
    <row r="17" spans="1:15" ht="120" x14ac:dyDescent="0.25">
      <c r="A17" s="22" t="s">
        <v>31</v>
      </c>
      <c r="B17" s="30" t="s">
        <v>30</v>
      </c>
      <c r="C17" s="28" t="s">
        <v>28</v>
      </c>
      <c r="D17" s="28" t="s">
        <v>28</v>
      </c>
      <c r="E17" s="28" t="s">
        <v>28</v>
      </c>
      <c r="F17" s="28" t="s">
        <v>28</v>
      </c>
      <c r="G17" s="28" t="s">
        <v>28</v>
      </c>
      <c r="H17" s="28" t="s">
        <v>28</v>
      </c>
      <c r="I17" s="28" t="s">
        <v>28</v>
      </c>
      <c r="J17" s="28" t="s">
        <v>28</v>
      </c>
      <c r="K17" s="28" t="s">
        <v>28</v>
      </c>
      <c r="L17" s="28" t="s">
        <v>28</v>
      </c>
      <c r="M17" s="28" t="s">
        <v>28</v>
      </c>
      <c r="N17" s="28" t="s">
        <v>28</v>
      </c>
    </row>
    <row r="18" spans="1:15" ht="180" x14ac:dyDescent="0.25">
      <c r="A18" s="22" t="s">
        <v>32</v>
      </c>
      <c r="B18" s="33" t="s">
        <v>33</v>
      </c>
      <c r="C18" s="34" t="s">
        <v>52</v>
      </c>
      <c r="D18" s="34" t="s">
        <v>53</v>
      </c>
      <c r="E18" s="34" t="s">
        <v>54</v>
      </c>
      <c r="F18" s="34" t="s">
        <v>55</v>
      </c>
      <c r="G18" s="34" t="s">
        <v>56</v>
      </c>
      <c r="H18" s="34" t="s">
        <v>57</v>
      </c>
      <c r="I18" s="34" t="s">
        <v>58</v>
      </c>
      <c r="J18" s="34" t="s">
        <v>59</v>
      </c>
      <c r="K18" s="34" t="s">
        <v>60</v>
      </c>
      <c r="L18" s="34" t="s">
        <v>61</v>
      </c>
      <c r="M18" s="34" t="s">
        <v>62</v>
      </c>
      <c r="N18" s="34" t="s">
        <v>63</v>
      </c>
    </row>
    <row r="19" spans="1:15" ht="15.75" x14ac:dyDescent="0.25">
      <c r="A19" s="3"/>
      <c r="B19" s="3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"/>
    </row>
    <row r="20" spans="1:15" ht="15.75" x14ac:dyDescent="0.25">
      <c r="A20" s="55" t="s">
        <v>35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5" ht="15.75" x14ac:dyDescent="0.25">
      <c r="A21" s="52" t="s">
        <v>2</v>
      </c>
      <c r="B21" s="53" t="s">
        <v>3</v>
      </c>
      <c r="C21" s="54" t="s">
        <v>4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5" x14ac:dyDescent="0.25">
      <c r="A22" s="52"/>
      <c r="B22" s="53"/>
      <c r="C22" s="20" t="s">
        <v>5</v>
      </c>
      <c r="D22" s="20" t="s">
        <v>6</v>
      </c>
      <c r="E22" s="20" t="s">
        <v>7</v>
      </c>
      <c r="F22" s="20" t="s">
        <v>8</v>
      </c>
      <c r="G22" s="20" t="s">
        <v>9</v>
      </c>
      <c r="H22" s="20" t="s">
        <v>10</v>
      </c>
      <c r="I22" s="20" t="s">
        <v>11</v>
      </c>
      <c r="J22" s="20" t="s">
        <v>12</v>
      </c>
      <c r="K22" s="20" t="s">
        <v>13</v>
      </c>
      <c r="L22" s="20" t="s">
        <v>14</v>
      </c>
      <c r="M22" s="20" t="s">
        <v>15</v>
      </c>
      <c r="N22" s="20" t="s">
        <v>16</v>
      </c>
    </row>
    <row r="23" spans="1:15" ht="60" x14ac:dyDescent="0.25">
      <c r="A23" s="22" t="s">
        <v>64</v>
      </c>
      <c r="B23" s="29" t="s">
        <v>37</v>
      </c>
      <c r="C23" s="24" t="s">
        <v>23</v>
      </c>
      <c r="D23" s="24" t="s">
        <v>23</v>
      </c>
      <c r="E23" s="24" t="s">
        <v>23</v>
      </c>
      <c r="F23" s="24" t="s">
        <v>23</v>
      </c>
      <c r="G23" s="24" t="s">
        <v>23</v>
      </c>
      <c r="H23" s="24" t="s">
        <v>23</v>
      </c>
      <c r="I23" s="24" t="s">
        <v>23</v>
      </c>
      <c r="J23" s="24" t="s">
        <v>23</v>
      </c>
      <c r="K23" s="24" t="s">
        <v>23</v>
      </c>
      <c r="L23" s="24" t="s">
        <v>23</v>
      </c>
      <c r="M23" s="24" t="s">
        <v>23</v>
      </c>
      <c r="N23" s="24" t="s">
        <v>23</v>
      </c>
    </row>
    <row r="24" spans="1:15" ht="150" x14ac:dyDescent="0.25">
      <c r="A24" s="22" t="s">
        <v>65</v>
      </c>
      <c r="B24" s="29" t="s">
        <v>37</v>
      </c>
      <c r="C24" s="28" t="s">
        <v>39</v>
      </c>
      <c r="D24" s="28" t="s">
        <v>39</v>
      </c>
      <c r="E24" s="28" t="s">
        <v>39</v>
      </c>
      <c r="F24" s="28" t="s">
        <v>39</v>
      </c>
      <c r="G24" s="28" t="s">
        <v>39</v>
      </c>
      <c r="H24" s="28" t="s">
        <v>39</v>
      </c>
      <c r="I24" s="28" t="s">
        <v>39</v>
      </c>
      <c r="J24" s="28" t="s">
        <v>39</v>
      </c>
      <c r="K24" s="28" t="s">
        <v>39</v>
      </c>
      <c r="L24" s="28" t="s">
        <v>39</v>
      </c>
      <c r="M24" s="28" t="s">
        <v>39</v>
      </c>
      <c r="N24" s="28" t="s">
        <v>39</v>
      </c>
    </row>
    <row r="25" spans="1:15" ht="60" x14ac:dyDescent="0.25">
      <c r="A25" s="22" t="s">
        <v>66</v>
      </c>
      <c r="B25" s="29" t="s">
        <v>37</v>
      </c>
      <c r="C25" s="24" t="s">
        <v>23</v>
      </c>
      <c r="D25" s="24" t="s">
        <v>23</v>
      </c>
      <c r="E25" s="24" t="s">
        <v>23</v>
      </c>
      <c r="F25" s="24" t="s">
        <v>23</v>
      </c>
      <c r="G25" s="24" t="s">
        <v>23</v>
      </c>
      <c r="H25" s="24" t="s">
        <v>23</v>
      </c>
      <c r="I25" s="24" t="s">
        <v>23</v>
      </c>
      <c r="J25" s="24" t="s">
        <v>23</v>
      </c>
      <c r="K25" s="24" t="s">
        <v>23</v>
      </c>
      <c r="L25" s="24" t="s">
        <v>23</v>
      </c>
      <c r="M25" s="24" t="s">
        <v>23</v>
      </c>
      <c r="N25" s="24" t="s">
        <v>23</v>
      </c>
    </row>
    <row r="26" spans="1:15" ht="60" x14ac:dyDescent="0.25">
      <c r="A26" s="22" t="s">
        <v>67</v>
      </c>
      <c r="B26" s="29" t="s">
        <v>37</v>
      </c>
      <c r="C26" s="24" t="s">
        <v>23</v>
      </c>
      <c r="D26" s="24" t="s">
        <v>23</v>
      </c>
      <c r="E26" s="24" t="s">
        <v>23</v>
      </c>
      <c r="F26" s="24" t="s">
        <v>23</v>
      </c>
      <c r="G26" s="24" t="s">
        <v>23</v>
      </c>
      <c r="H26" s="24" t="s">
        <v>23</v>
      </c>
      <c r="I26" s="24" t="s">
        <v>23</v>
      </c>
      <c r="J26" s="24" t="s">
        <v>23</v>
      </c>
      <c r="K26" s="24" t="s">
        <v>23</v>
      </c>
      <c r="L26" s="24" t="s">
        <v>23</v>
      </c>
      <c r="M26" s="24" t="s">
        <v>23</v>
      </c>
      <c r="N26" s="24" t="s">
        <v>23</v>
      </c>
    </row>
    <row r="27" spans="1:15" ht="60" x14ac:dyDescent="0.25">
      <c r="A27" s="22" t="s">
        <v>43</v>
      </c>
      <c r="B27" s="29" t="s">
        <v>37</v>
      </c>
      <c r="C27" s="24" t="s">
        <v>23</v>
      </c>
      <c r="D27" s="24" t="s">
        <v>23</v>
      </c>
      <c r="E27" s="24" t="s">
        <v>23</v>
      </c>
      <c r="F27" s="24" t="s">
        <v>23</v>
      </c>
      <c r="G27" s="24" t="s">
        <v>23</v>
      </c>
      <c r="H27" s="24" t="s">
        <v>23</v>
      </c>
      <c r="I27" s="24" t="s">
        <v>23</v>
      </c>
      <c r="J27" s="24" t="s">
        <v>23</v>
      </c>
      <c r="K27" s="24" t="s">
        <v>23</v>
      </c>
      <c r="L27" s="24" t="s">
        <v>23</v>
      </c>
      <c r="M27" s="24" t="s">
        <v>23</v>
      </c>
      <c r="N27" s="24" t="s">
        <v>23</v>
      </c>
    </row>
    <row r="28" spans="1:15" ht="60" x14ac:dyDescent="0.25">
      <c r="A28" s="26" t="s">
        <v>44</v>
      </c>
      <c r="B28" s="29" t="s">
        <v>45</v>
      </c>
      <c r="C28" s="24" t="s">
        <v>68</v>
      </c>
      <c r="D28" s="24" t="s">
        <v>68</v>
      </c>
      <c r="E28" s="24" t="s">
        <v>23</v>
      </c>
      <c r="F28" s="24" t="s">
        <v>68</v>
      </c>
      <c r="G28" s="24" t="s">
        <v>68</v>
      </c>
      <c r="H28" s="24" t="s">
        <v>68</v>
      </c>
      <c r="I28" s="24" t="s">
        <v>23</v>
      </c>
      <c r="J28" s="24" t="s">
        <v>68</v>
      </c>
      <c r="K28" s="24" t="s">
        <v>68</v>
      </c>
      <c r="L28" s="24" t="s">
        <v>68</v>
      </c>
      <c r="M28" s="24" t="s">
        <v>68</v>
      </c>
      <c r="N28" s="24" t="s">
        <v>23</v>
      </c>
    </row>
    <row r="29" spans="1:15" ht="60" x14ac:dyDescent="0.25">
      <c r="A29" s="22" t="s">
        <v>69</v>
      </c>
      <c r="B29" s="29" t="s">
        <v>37</v>
      </c>
      <c r="C29" s="24" t="s">
        <v>23</v>
      </c>
      <c r="D29" s="24" t="s">
        <v>23</v>
      </c>
      <c r="E29" s="24" t="s">
        <v>23</v>
      </c>
      <c r="F29" s="24" t="s">
        <v>23</v>
      </c>
      <c r="G29" s="24" t="s">
        <v>23</v>
      </c>
      <c r="H29" s="24" t="s">
        <v>23</v>
      </c>
      <c r="I29" s="24" t="s">
        <v>23</v>
      </c>
      <c r="J29" s="24" t="s">
        <v>23</v>
      </c>
      <c r="K29" s="24" t="s">
        <v>23</v>
      </c>
      <c r="L29" s="24" t="s">
        <v>23</v>
      </c>
      <c r="M29" s="24" t="s">
        <v>23</v>
      </c>
      <c r="N29" s="24" t="s">
        <v>23</v>
      </c>
    </row>
    <row r="30" spans="1:15" ht="60" x14ac:dyDescent="0.25">
      <c r="A30" s="22" t="s">
        <v>70</v>
      </c>
      <c r="B30" s="29" t="s">
        <v>37</v>
      </c>
      <c r="C30" s="24" t="s">
        <v>23</v>
      </c>
      <c r="D30" s="24" t="s">
        <v>23</v>
      </c>
      <c r="E30" s="24" t="s">
        <v>23</v>
      </c>
      <c r="F30" s="24" t="s">
        <v>23</v>
      </c>
      <c r="G30" s="24" t="s">
        <v>23</v>
      </c>
      <c r="H30" s="24" t="s">
        <v>23</v>
      </c>
      <c r="I30" s="24" t="s">
        <v>23</v>
      </c>
      <c r="J30" s="24" t="s">
        <v>23</v>
      </c>
      <c r="K30" s="24" t="s">
        <v>23</v>
      </c>
      <c r="L30" s="24" t="s">
        <v>23</v>
      </c>
      <c r="M30" s="24" t="s">
        <v>23</v>
      </c>
      <c r="N30" s="24" t="s">
        <v>23</v>
      </c>
    </row>
    <row r="31" spans="1:15" ht="60" x14ac:dyDescent="0.25">
      <c r="A31" s="22" t="s">
        <v>71</v>
      </c>
      <c r="B31" s="29" t="s">
        <v>37</v>
      </c>
      <c r="C31" s="24" t="s">
        <v>23</v>
      </c>
      <c r="D31" s="24" t="s">
        <v>68</v>
      </c>
      <c r="E31" s="24" t="s">
        <v>68</v>
      </c>
      <c r="F31" s="24" t="s">
        <v>68</v>
      </c>
      <c r="G31" s="24" t="s">
        <v>68</v>
      </c>
      <c r="H31" s="24" t="s">
        <v>68</v>
      </c>
      <c r="I31" s="24" t="s">
        <v>68</v>
      </c>
      <c r="J31" s="24" t="s">
        <v>68</v>
      </c>
      <c r="K31" s="24" t="s">
        <v>68</v>
      </c>
      <c r="L31" s="24" t="s">
        <v>68</v>
      </c>
      <c r="M31" s="24" t="s">
        <v>68</v>
      </c>
      <c r="N31" s="24" t="s">
        <v>68</v>
      </c>
    </row>
    <row r="32" spans="1:15" ht="60" x14ac:dyDescent="0.25">
      <c r="A32" s="22" t="s">
        <v>72</v>
      </c>
      <c r="B32" s="29" t="s">
        <v>37</v>
      </c>
      <c r="C32" s="24" t="s">
        <v>23</v>
      </c>
      <c r="D32" s="24" t="s">
        <v>23</v>
      </c>
      <c r="E32" s="24" t="s">
        <v>23</v>
      </c>
      <c r="F32" s="24" t="s">
        <v>23</v>
      </c>
      <c r="G32" s="24" t="s">
        <v>23</v>
      </c>
      <c r="H32" s="24" t="s">
        <v>23</v>
      </c>
      <c r="I32" s="24" t="s">
        <v>23</v>
      </c>
      <c r="J32" s="24" t="s">
        <v>23</v>
      </c>
      <c r="K32" s="24" t="s">
        <v>23</v>
      </c>
      <c r="L32" s="24" t="s">
        <v>23</v>
      </c>
      <c r="M32" s="24" t="s">
        <v>23</v>
      </c>
      <c r="N32" s="24" t="s">
        <v>23</v>
      </c>
      <c r="O32" s="3"/>
    </row>
  </sheetData>
  <mergeCells count="13">
    <mergeCell ref="A10:N10"/>
    <mergeCell ref="A1:O1"/>
    <mergeCell ref="A3:O3"/>
    <mergeCell ref="A4:A5"/>
    <mergeCell ref="B4:B5"/>
    <mergeCell ref="C4:O4"/>
    <mergeCell ref="A11:A12"/>
    <mergeCell ref="B11:B12"/>
    <mergeCell ref="C11:N11"/>
    <mergeCell ref="A20:N20"/>
    <mergeCell ref="A21:A22"/>
    <mergeCell ref="B21:B22"/>
    <mergeCell ref="C21:N2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1146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2019</vt:lpstr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Delmas</dc:creator>
  <cp:lastModifiedBy>André Delmas</cp:lastModifiedBy>
  <cp:revision>7</cp:revision>
  <dcterms:created xsi:type="dcterms:W3CDTF">2019-02-07T10:09:38Z</dcterms:created>
  <dcterms:modified xsi:type="dcterms:W3CDTF">2019-12-23T11:29:37Z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