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avo.henrique\Desktop\Portal Tranparência - Fase 02\Julho 2018\HMR e UPAES\07 - Repasses recebidos e descontos\UPAE Arruda\"/>
    </mc:Choice>
  </mc:AlternateContent>
  <bookViews>
    <workbookView xWindow="480" yWindow="75" windowWidth="27795" windowHeight="1234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D15" i="1" l="1"/>
  <c r="C15" i="1"/>
  <c r="B15" i="1"/>
  <c r="E14" i="1"/>
  <c r="E13" i="1"/>
  <c r="E12" i="1"/>
  <c r="E11" i="1"/>
  <c r="E10" i="1"/>
  <c r="E9" i="1"/>
  <c r="E8" i="1"/>
  <c r="E7" i="1"/>
  <c r="E6" i="1"/>
  <c r="E5" i="1"/>
  <c r="E4" i="1"/>
  <c r="E3" i="1"/>
  <c r="E15" i="1" l="1"/>
</calcChain>
</file>

<file path=xl/sharedStrings.xml><?xml version="1.0" encoding="utf-8"?>
<sst xmlns="http://schemas.openxmlformats.org/spreadsheetml/2006/main" count="6" uniqueCount="6">
  <si>
    <t>Mes Ano</t>
  </si>
  <si>
    <t>Contratado</t>
  </si>
  <si>
    <t>Recebido</t>
  </si>
  <si>
    <t>Desconto</t>
  </si>
  <si>
    <t>Saldo a receber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</si>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</sst>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rgb="FF1B1B1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1F5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Fill="0" applyProtection="0"/>
    <xf numFmtId="0" fontId="2" fillId="0" borderId="0"/>
  </cellStyleXfs>
  <cellXfs count="9">
    <xf numFmtId="0" fontId="0" fillId="0" borderId="0" xfId="0"/>
    <xf numFmtId="0" fontId="3" fillId="2" borderId="1" xfId="1" applyFont="1" applyFill="1" applyBorder="1" applyAlignment="1" applyProtection="1">
      <alignment horizontal="center"/>
    </xf>
    <xf numFmtId="0" fontId="2" fillId="0" borderId="1" xfId="1" applyFill="1" applyBorder="1" applyAlignment="1" applyProtection="1">
      <alignment horizontal="left"/>
    </xf>
    <xf numFmtId="0" fontId="2" fillId="0" borderId="1" xfId="1" applyFill="1" applyBorder="1" applyAlignment="1" applyProtection="1">
      <alignment horizontal="right"/>
    </xf>
    <xf numFmtId="4" fontId="2" fillId="0" borderId="1" xfId="1" applyNumberFormat="1" applyFill="1" applyBorder="1" applyAlignment="1" applyProtection="1">
      <alignment horizontal="right"/>
    </xf>
    <xf numFmtId="17" fontId="2" fillId="0" borderId="1" xfId="1" applyNumberFormat="1" applyFill="1" applyBorder="1" applyAlignment="1" applyProtection="1">
      <alignment horizontal="left"/>
    </xf>
    <xf numFmtId="0" fontId="4" fillId="3" borderId="1" xfId="0" applyFont="1" applyFill="1" applyBorder="1" applyAlignment="1">
      <alignment horizontal="left" vertical="center" wrapText="1" indent="1"/>
    </xf>
    <xf numFmtId="4" fontId="1" fillId="2" borderId="1" xfId="0" applyNumberFormat="1" applyFont="1" applyFill="1" applyBorder="1"/>
    <xf numFmtId="4" fontId="2" fillId="0" borderId="1" xfId="2" applyNumberFormat="1" applyBorder="1" applyAlignment="1">
      <alignment horizontal="right"/>
    </xf>
  </cellXfs>
  <cellStyles count="3">
    <cellStyle name="Normal" xfId="0" builtinId="0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K17" sqref="K17"/>
    </sheetView>
  </sheetViews>
  <sheetFormatPr defaultRowHeight="15" x14ac:dyDescent="0.25"/>
  <cols>
    <col min="1" max="5" width="16.28515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/>
      <c r="B2" s="3"/>
      <c r="C2" s="3"/>
      <c r="D2" s="3"/>
      <c r="E2" s="4"/>
    </row>
    <row r="3" spans="1:5" x14ac:dyDescent="0.25">
      <c r="A3" s="5">
        <v>42736</v>
      </c>
      <c r="B3" s="8">
        <v>455207.92</v>
      </c>
      <c r="C3" s="8">
        <v>427295.92</v>
      </c>
      <c r="D3" s="3"/>
      <c r="E3" s="4">
        <f>B3-C3</f>
        <v>27912</v>
      </c>
    </row>
    <row r="4" spans="1:5" x14ac:dyDescent="0.25">
      <c r="A4" s="5">
        <v>42767</v>
      </c>
      <c r="B4" s="8">
        <v>455207.92</v>
      </c>
      <c r="C4" s="8">
        <v>455207.92</v>
      </c>
      <c r="D4" s="3"/>
      <c r="E4" s="4">
        <f t="shared" ref="E4:E14" si="0">B4-C4</f>
        <v>0</v>
      </c>
    </row>
    <row r="5" spans="1:5" x14ac:dyDescent="0.25">
      <c r="A5" s="5">
        <v>42795</v>
      </c>
      <c r="B5" s="8">
        <v>455207.92</v>
      </c>
      <c r="C5" s="8">
        <v>455207.92</v>
      </c>
      <c r="D5" s="3"/>
      <c r="E5" s="4">
        <f t="shared" si="0"/>
        <v>0</v>
      </c>
    </row>
    <row r="6" spans="1:5" x14ac:dyDescent="0.25">
      <c r="A6" s="5">
        <v>42826</v>
      </c>
      <c r="B6" s="8">
        <v>455207.92</v>
      </c>
      <c r="C6" s="8">
        <v>425595.92</v>
      </c>
      <c r="D6" s="3"/>
      <c r="E6" s="4">
        <f t="shared" si="0"/>
        <v>29612</v>
      </c>
    </row>
    <row r="7" spans="1:5" x14ac:dyDescent="0.25">
      <c r="A7" s="5">
        <v>42856</v>
      </c>
      <c r="B7" s="8">
        <v>455207.92</v>
      </c>
      <c r="C7" s="8">
        <v>455207.92</v>
      </c>
      <c r="D7" s="3"/>
      <c r="E7" s="4">
        <f t="shared" si="0"/>
        <v>0</v>
      </c>
    </row>
    <row r="8" spans="1:5" x14ac:dyDescent="0.25">
      <c r="A8" s="5">
        <v>42887</v>
      </c>
      <c r="B8" s="8">
        <v>455207.92</v>
      </c>
      <c r="C8" s="8">
        <v>455207.92</v>
      </c>
      <c r="D8" s="3"/>
      <c r="E8" s="4">
        <f t="shared" si="0"/>
        <v>0</v>
      </c>
    </row>
    <row r="9" spans="1:5" x14ac:dyDescent="0.25">
      <c r="A9" s="5">
        <v>42917</v>
      </c>
      <c r="B9" s="8">
        <v>455207.92</v>
      </c>
      <c r="C9" s="8">
        <v>455207.92</v>
      </c>
      <c r="D9" s="3"/>
      <c r="E9" s="4">
        <f t="shared" si="0"/>
        <v>0</v>
      </c>
    </row>
    <row r="10" spans="1:5" x14ac:dyDescent="0.25">
      <c r="A10" s="5">
        <v>42948</v>
      </c>
      <c r="B10" s="8">
        <v>455207.92</v>
      </c>
      <c r="C10" s="8">
        <v>455207.92</v>
      </c>
      <c r="D10" s="3"/>
      <c r="E10" s="4">
        <f t="shared" si="0"/>
        <v>0</v>
      </c>
    </row>
    <row r="11" spans="1:5" x14ac:dyDescent="0.25">
      <c r="A11" s="5">
        <v>42979</v>
      </c>
      <c r="B11" s="8">
        <v>455207.92</v>
      </c>
      <c r="C11" s="8">
        <v>455207.92</v>
      </c>
      <c r="D11" s="3"/>
      <c r="E11" s="4">
        <f t="shared" si="0"/>
        <v>0</v>
      </c>
    </row>
    <row r="12" spans="1:5" x14ac:dyDescent="0.25">
      <c r="A12" s="5">
        <v>43009</v>
      </c>
      <c r="B12" s="8">
        <v>455207.92</v>
      </c>
      <c r="C12" s="8">
        <v>455207.92</v>
      </c>
      <c r="D12" s="3"/>
      <c r="E12" s="4">
        <f t="shared" si="0"/>
        <v>0</v>
      </c>
    </row>
    <row r="13" spans="1:5" x14ac:dyDescent="0.25">
      <c r="A13" s="5">
        <v>43040</v>
      </c>
      <c r="B13" s="8">
        <v>455207.92</v>
      </c>
      <c r="C13" s="8">
        <v>455207.92</v>
      </c>
      <c r="D13" s="3"/>
      <c r="E13" s="4">
        <f t="shared" si="0"/>
        <v>0</v>
      </c>
    </row>
    <row r="14" spans="1:5" x14ac:dyDescent="0.25">
      <c r="A14" s="5">
        <v>43070</v>
      </c>
      <c r="B14" s="8">
        <v>455207.92</v>
      </c>
      <c r="C14" s="8">
        <v>455207.92</v>
      </c>
      <c r="D14" s="3"/>
      <c r="E14" s="4">
        <f t="shared" si="0"/>
        <v>0</v>
      </c>
    </row>
    <row r="15" spans="1:5" x14ac:dyDescent="0.25">
      <c r="A15" s="6" t="s">
        <v>5</v>
      </c>
      <c r="B15" s="7">
        <f>SUM(B3:B14)</f>
        <v>5462495.04</v>
      </c>
      <c r="C15" s="7">
        <f>SUM(C3:C14)</f>
        <v>5404971.04</v>
      </c>
      <c r="D15" s="7">
        <f>SUM(D3:D14)</f>
        <v>0</v>
      </c>
      <c r="E15" s="7">
        <f>SUM(E3:E14)</f>
        <v>57524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Yzzis Nathália Silva dos Santos</dc:creator>
  <cp:lastModifiedBy>Gustavo Henrique Alves da Silva</cp:lastModifiedBy>
  <dcterms:created xsi:type="dcterms:W3CDTF">2018-05-28T16:15:49Z</dcterms:created>
  <dcterms:modified xsi:type="dcterms:W3CDTF">2018-07-19T14:36:47Z</dcterms:modified>
</cp:coreProperties>
</file>